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ndy\Dropbox\Rating Systems,  Checklists &amp; Docs\"/>
    </mc:Choice>
  </mc:AlternateContent>
  <xr:revisionPtr revIDLastSave="0" documentId="13_ncr:1_{F5C4F131-F48B-44E9-80DF-6D05E4AFA966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Green RV Checklist" sheetId="2" r:id="rId1"/>
  </sheets>
  <definedNames>
    <definedName name="_xlnm.Print_Area" localSheetId="0">'Green RV Checklist'!$A$1:$U$88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67" i="2" l="1"/>
  <c r="U52" i="2"/>
  <c r="T82" i="2"/>
  <c r="I44" i="2"/>
  <c r="U82" i="2"/>
  <c r="J50" i="2"/>
  <c r="I62" i="2"/>
  <c r="J62" i="2"/>
  <c r="J44" i="2"/>
  <c r="U13" i="2"/>
  <c r="T44" i="2"/>
  <c r="U44" i="2"/>
  <c r="L82" i="2"/>
  <c r="B93" i="2"/>
  <c r="B92" i="2"/>
  <c r="A62" i="2"/>
  <c r="L44" i="2"/>
  <c r="A44" i="2"/>
  <c r="B95" i="2"/>
  <c r="B94" i="2"/>
</calcChain>
</file>

<file path=xl/sharedStrings.xml><?xml version="1.0" encoding="utf-8"?>
<sst xmlns="http://schemas.openxmlformats.org/spreadsheetml/2006/main" count="128" uniqueCount="87">
  <si>
    <t>Resource Efficiency</t>
  </si>
  <si>
    <t>Energy Efficiency</t>
  </si>
  <si>
    <t>Energy efficient appliances (2 points each, max 10)</t>
  </si>
  <si>
    <t>Water Efficiency</t>
  </si>
  <si>
    <t>Low flow fixtures</t>
  </si>
  <si>
    <t>Indoor Air Quality</t>
  </si>
  <si>
    <t>caulks/sealants</t>
  </si>
  <si>
    <t>cabinets</t>
  </si>
  <si>
    <t xml:space="preserve">carpet </t>
  </si>
  <si>
    <t>furniture</t>
  </si>
  <si>
    <t>walls/ceiling</t>
  </si>
  <si>
    <t>Rain booth water is recycled and reused</t>
  </si>
  <si>
    <t>LED lighting (&gt;90% interior &amp; exterior)</t>
  </si>
  <si>
    <t>toilet is low-flow or pedal flush - 5 pts</t>
  </si>
  <si>
    <t>hard flooring</t>
  </si>
  <si>
    <t>Resource Efficiency Total:</t>
  </si>
  <si>
    <t>Energy Efficiency Total:</t>
  </si>
  <si>
    <t>Water Efficiency Total:</t>
  </si>
  <si>
    <t>Indoor Air Total:</t>
  </si>
  <si>
    <t>Nitrogen-filled tires</t>
  </si>
  <si>
    <t>Rain drainage system installed</t>
  </si>
  <si>
    <t>Zero or minimal carpet is installed (slide outs/cab allowed)</t>
  </si>
  <si>
    <t xml:space="preserve">Instant hot water heater is standard </t>
  </si>
  <si>
    <t xml:space="preserve">Enhanced window performance </t>
  </si>
  <si>
    <t xml:space="preserve">Cooling system with NO ducts </t>
  </si>
  <si>
    <t xml:space="preserve">Heating system with NO ducts </t>
  </si>
  <si>
    <t>Walls</t>
  </si>
  <si>
    <t>Ceiling</t>
  </si>
  <si>
    <t>R-value</t>
  </si>
  <si>
    <t>Type</t>
  </si>
  <si>
    <t>Floor</t>
  </si>
  <si>
    <t>Insulation</t>
  </si>
  <si>
    <t>Material scraps are reused. (1 pt each, max 5 points)</t>
  </si>
  <si>
    <t>All wood materials are CARB 2 compliant</t>
  </si>
  <si>
    <t>list:</t>
  </si>
  <si>
    <t xml:space="preserve">insulation </t>
  </si>
  <si>
    <t>carpet pad</t>
  </si>
  <si>
    <t>Energy efficient furnace &amp; A/C (5 pts each, 10 pts max)</t>
  </si>
  <si>
    <t>Jigs are used (1 pt each, max 5 pts)</t>
  </si>
  <si>
    <t>List:</t>
  </si>
  <si>
    <t>insulation</t>
  </si>
  <si>
    <t>Ductwork is off the floor</t>
  </si>
  <si>
    <t>showerhead (2.5 gpm - 5 pts)</t>
  </si>
  <si>
    <t>toilet is composting - 15 points</t>
  </si>
  <si>
    <t>Minimal use of wood</t>
  </si>
  <si>
    <t>other</t>
  </si>
  <si>
    <t>Ventilation/exhaust devices (3 pts each)</t>
  </si>
  <si>
    <t>Resources</t>
  </si>
  <si>
    <t>Energy</t>
  </si>
  <si>
    <t>Water</t>
  </si>
  <si>
    <t>Indoor Air</t>
  </si>
  <si>
    <t>Green Performance</t>
  </si>
  <si>
    <t>Points Available</t>
  </si>
  <si>
    <t>Points available</t>
  </si>
  <si>
    <t>MANDATORY:</t>
  </si>
  <si>
    <t>Points Claimed</t>
  </si>
  <si>
    <t>Lightweight</t>
  </si>
  <si>
    <t>Awnings are standard - 1 pts each, max 2</t>
  </si>
  <si>
    <t>(less than 5k lbs - 1 pts, 4k lbs - 2 pts, 3k lbs - 3 pts, 2k lbs - 4 pts, 1k lbs - 5 pts)</t>
  </si>
  <si>
    <t>Certified wood (1 point per product type, max 3)</t>
  </si>
  <si>
    <t>Solar panels (prewired - 10 pts; factory installed - 15 pts)</t>
  </si>
  <si>
    <t>(wall x 4 + floor + ceiling)/4</t>
  </si>
  <si>
    <t>Additional:</t>
  </si>
  <si>
    <t>Soap pressurization or rain booth test to check for leaks</t>
  </si>
  <si>
    <t>v2020</t>
  </si>
  <si>
    <t xml:space="preserve">Construction materials recycled offsite.  (1 pt ea  max 10)                </t>
  </si>
  <si>
    <t>CNC Machines to maximize cuts (1 pt per material, max 5)</t>
  </si>
  <si>
    <t>Reusable shipping containers for materials (1 pt ea, max 5)</t>
  </si>
  <si>
    <t>Major materials are cut to size at supplier (1 pt ea, max 5)</t>
  </si>
  <si>
    <t>Materials with recycled content are used. (2 pts ea, max 10)</t>
  </si>
  <si>
    <t>Regional materials used for major components (500 miles)</t>
  </si>
  <si>
    <t>(2 pts ea, max 10):</t>
  </si>
  <si>
    <t>(1 pt ea, max 3):</t>
  </si>
  <si>
    <t>RV component is UL Listed or equivalent (1 pt ea, max 3)</t>
  </si>
  <si>
    <t>RV component manufacturer facility is ISO 9001/14001 or equal</t>
  </si>
  <si>
    <t>(product and certification):</t>
  </si>
  <si>
    <t>(product and listing):</t>
  </si>
  <si>
    <t xml:space="preserve">Additional: </t>
  </si>
  <si>
    <r>
      <t>kitchen (</t>
    </r>
    <r>
      <rPr>
        <sz val="14"/>
        <color indexed="8"/>
        <rFont val="Calibri"/>
        <family val="2"/>
      </rPr>
      <t>≤ 2.2 gpm - 5 pts)</t>
    </r>
  </si>
  <si>
    <r>
      <t>bath  (</t>
    </r>
    <r>
      <rPr>
        <sz val="14"/>
        <color indexed="8"/>
        <rFont val="Calibri"/>
        <family val="2"/>
      </rPr>
      <t>≤ 1.5 gpm - 5 pts)</t>
    </r>
  </si>
  <si>
    <t>Water line test water recycled/reused or air tested</t>
  </si>
  <si>
    <t>Low VOC materials are used (2 pts each)</t>
  </si>
  <si>
    <t>Final finish cleaning products are low VOC</t>
  </si>
  <si>
    <t>Non-emitting materials (5 pts ea - walls/floor, 10 pts - ceiling)</t>
  </si>
  <si>
    <t>soft goods</t>
  </si>
  <si>
    <t>Skylights to provide natural lighting ( 1 pt each, max 3)</t>
  </si>
  <si>
    <t>RVs must achieve a minimum percentage of points in each category to achieve certification. (20% - Bronze, 30% - Silver, 40% - Gold, 50% - Emerald)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</si>
</sst>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9CC00"/>
      <name val="Calibri"/>
      <family val="2"/>
      <scheme val="minor"/>
    </font>
    <font>
      <sz val="11"/>
      <color rgb="FF92D050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0" tint="-0.499984740745262"/>
      <name val="Calibri"/>
      <family val="2"/>
      <scheme val="minor"/>
    </font>
    <font>
      <sz val="10"/>
      <color rgb="FF6699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669900"/>
      <name val="Calibri"/>
      <family val="2"/>
      <scheme val="minor"/>
    </font>
    <font>
      <sz val="14"/>
      <color theme="6" tint="-0.249977111117893"/>
      <name val="Calibri"/>
      <family val="2"/>
      <scheme val="minor"/>
    </font>
    <font>
      <sz val="14"/>
      <color indexed="8"/>
      <name val="Calibri"/>
      <family val="2"/>
    </font>
    <font>
      <sz val="14"/>
      <color rgb="FF92D050"/>
      <name val="Calibri"/>
      <family val="2"/>
      <scheme val="minor"/>
    </font>
    <font>
      <sz val="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 tint="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Border="1" applyProtection="1"/>
    <xf numFmtId="0" fontId="2" fillId="2" borderId="0" xfId="0" applyFont="1" applyFill="1" applyProtection="1"/>
    <xf numFmtId="0" fontId="0" fillId="0" borderId="0" xfId="0" applyAlignment="1" applyProtection="1">
      <alignment horizontal="right"/>
    </xf>
    <xf numFmtId="0" fontId="2" fillId="2" borderId="0" xfId="0" applyFont="1" applyFill="1" applyAlignment="1" applyProtection="1">
      <alignment horizontal="left"/>
    </xf>
    <xf numFmtId="0" fontId="0" fillId="0" borderId="0" xfId="0" applyFont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protection locked="0"/>
    </xf>
    <xf numFmtId="0" fontId="0" fillId="0" borderId="0" xfId="0" applyProtection="1"/>
    <xf numFmtId="0" fontId="13" fillId="0" borderId="0" xfId="0" applyFont="1" applyAlignment="1" applyProtection="1">
      <alignment horizontal="center"/>
    </xf>
    <xf numFmtId="0" fontId="14" fillId="0" borderId="0" xfId="0" applyFont="1" applyProtection="1"/>
    <xf numFmtId="0" fontId="14" fillId="0" borderId="0" xfId="0" applyFont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4" fillId="0" borderId="0" xfId="0" applyFont="1" applyAlignment="1" applyProtection="1">
      <alignment vertical="top"/>
    </xf>
    <xf numFmtId="0" fontId="0" fillId="0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2" fillId="2" borderId="0" xfId="0" applyFont="1" applyFill="1" applyBorder="1" applyAlignment="1" applyProtection="1">
      <alignment horizontal="center"/>
    </xf>
    <xf numFmtId="0" fontId="15" fillId="0" borderId="0" xfId="0" applyFont="1" applyProtection="1"/>
    <xf numFmtId="0" fontId="0" fillId="0" borderId="0" xfId="0" applyProtection="1"/>
    <xf numFmtId="0" fontId="16" fillId="0" borderId="0" xfId="0" applyFont="1" applyProtection="1"/>
    <xf numFmtId="0" fontId="0" fillId="0" borderId="0" xfId="0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Protection="1"/>
    <xf numFmtId="0" fontId="17" fillId="2" borderId="0" xfId="0" applyFont="1" applyFill="1" applyProtection="1"/>
    <xf numFmtId="0" fontId="0" fillId="0" borderId="0" xfId="0" applyProtection="1"/>
    <xf numFmtId="0" fontId="10" fillId="0" borderId="0" xfId="0" applyFont="1" applyProtection="1"/>
    <xf numFmtId="9" fontId="10" fillId="0" borderId="0" xfId="0" applyNumberFormat="1" applyFont="1" applyProtection="1"/>
    <xf numFmtId="0" fontId="0" fillId="0" borderId="0" xfId="0" applyProtection="1"/>
    <xf numFmtId="0" fontId="10" fillId="0" borderId="0" xfId="0" applyFont="1" applyFill="1" applyBorder="1" applyAlignment="1" applyProtection="1">
      <alignment horizontal="right"/>
    </xf>
    <xf numFmtId="0" fontId="20" fillId="0" borderId="0" xfId="0" applyFont="1" applyAlignment="1" applyProtection="1">
      <alignment horizontal="center"/>
    </xf>
    <xf numFmtId="0" fontId="9" fillId="0" borderId="0" xfId="0" applyFont="1" applyAlignment="1" applyProtection="1">
      <alignment vertical="top"/>
    </xf>
    <xf numFmtId="0" fontId="20" fillId="0" borderId="0" xfId="0" applyFont="1" applyAlignment="1" applyProtection="1">
      <alignment horizontal="right"/>
    </xf>
    <xf numFmtId="0" fontId="20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Protection="1"/>
    <xf numFmtId="0" fontId="20" fillId="0" borderId="0" xfId="0" applyFont="1" applyProtection="1"/>
    <xf numFmtId="0" fontId="9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21" fillId="0" borderId="0" xfId="0" applyFont="1" applyAlignment="1" applyProtection="1">
      <alignment horizontal="right" vertical="center"/>
    </xf>
    <xf numFmtId="1" fontId="6" fillId="0" borderId="0" xfId="0" applyNumberFormat="1" applyFont="1" applyBorder="1" applyAlignment="1" applyProtection="1">
      <protection locked="0"/>
    </xf>
    <xf numFmtId="0" fontId="7" fillId="2" borderId="0" xfId="0" applyFont="1" applyFill="1" applyAlignment="1" applyProtection="1">
      <alignment horizontal="left"/>
    </xf>
    <xf numFmtId="0" fontId="11" fillId="0" borderId="0" xfId="0" applyFont="1" applyProtection="1"/>
    <xf numFmtId="9" fontId="11" fillId="0" borderId="0" xfId="0" applyNumberFormat="1" applyFont="1" applyProtection="1"/>
    <xf numFmtId="0" fontId="22" fillId="3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</xf>
    <xf numFmtId="0" fontId="22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</xf>
    <xf numFmtId="0" fontId="24" fillId="0" borderId="0" xfId="0" applyFont="1" applyAlignment="1" applyProtection="1">
      <alignment vertical="center" wrapText="1"/>
    </xf>
    <xf numFmtId="0" fontId="21" fillId="0" borderId="0" xfId="0" applyFont="1" applyAlignment="1" applyProtection="1">
      <alignment horizontal="center" vertical="center" wrapText="1"/>
    </xf>
    <xf numFmtId="0" fontId="21" fillId="0" borderId="0" xfId="0" applyFont="1" applyAlignment="1" applyProtection="1">
      <alignment horizontal="left"/>
      <protection locked="0"/>
    </xf>
    <xf numFmtId="0" fontId="21" fillId="0" borderId="4" xfId="0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center" vertical="center"/>
      <protection locked="0"/>
    </xf>
    <xf numFmtId="0" fontId="25" fillId="0" borderId="3" xfId="0" applyFont="1" applyFill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/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vertical="center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left" vertical="center"/>
    </xf>
    <xf numFmtId="0" fontId="21" fillId="0" borderId="4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25" fillId="0" borderId="2" xfId="0" applyFont="1" applyBorder="1" applyAlignment="1" applyProtection="1">
      <alignment horizontal="center" vertical="center"/>
    </xf>
    <xf numFmtId="0" fontId="25" fillId="0" borderId="5" xfId="0" applyFont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center"/>
      <protection locked="0"/>
    </xf>
    <xf numFmtId="0" fontId="25" fillId="0" borderId="3" xfId="0" applyFont="1" applyBorder="1" applyAlignment="1" applyProtection="1">
      <alignment horizontal="center"/>
      <protection locked="0"/>
    </xf>
    <xf numFmtId="0" fontId="25" fillId="0" borderId="2" xfId="0" applyFont="1" applyBorder="1" applyAlignment="1" applyProtection="1">
      <alignment horizontal="center" vertical="top"/>
      <protection locked="0"/>
    </xf>
    <xf numFmtId="0" fontId="25" fillId="0" borderId="3" xfId="0" applyFont="1" applyBorder="1" applyAlignment="1" applyProtection="1">
      <alignment horizontal="center" vertical="top"/>
      <protection locked="0"/>
    </xf>
    <xf numFmtId="0" fontId="21" fillId="0" borderId="4" xfId="0" applyFont="1" applyBorder="1" applyAlignment="1" applyProtection="1">
      <alignment horizontal="left" vertical="center"/>
      <protection locked="0"/>
    </xf>
    <xf numFmtId="0" fontId="8" fillId="4" borderId="2" xfId="0" applyFont="1" applyFill="1" applyBorder="1" applyAlignment="1" applyProtection="1">
      <alignment horizontal="center"/>
    </xf>
    <xf numFmtId="0" fontId="8" fillId="4" borderId="3" xfId="0" applyFont="1" applyFill="1" applyBorder="1" applyAlignment="1" applyProtection="1">
      <alignment horizontal="center"/>
    </xf>
    <xf numFmtId="9" fontId="6" fillId="2" borderId="6" xfId="0" applyNumberFormat="1" applyFont="1" applyFill="1" applyBorder="1" applyAlignment="1" applyProtection="1">
      <alignment horizontal="center"/>
    </xf>
    <xf numFmtId="9" fontId="6" fillId="2" borderId="7" xfId="0" applyNumberFormat="1" applyFont="1" applyFill="1" applyBorder="1" applyAlignment="1" applyProtection="1">
      <alignment horizontal="center"/>
    </xf>
    <xf numFmtId="9" fontId="7" fillId="2" borderId="2" xfId="0" applyNumberFormat="1" applyFont="1" applyFill="1" applyBorder="1" applyAlignment="1" applyProtection="1">
      <alignment horizontal="center" vertical="center"/>
    </xf>
    <xf numFmtId="9" fontId="7" fillId="2" borderId="3" xfId="0" applyNumberFormat="1" applyFont="1" applyFill="1" applyBorder="1" applyAlignment="1" applyProtection="1">
      <alignment horizontal="center" vertical="center"/>
    </xf>
    <xf numFmtId="1" fontId="8" fillId="4" borderId="2" xfId="0" applyNumberFormat="1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right"/>
    </xf>
    <xf numFmtId="0" fontId="8" fillId="4" borderId="2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/>
    </xf>
    <xf numFmtId="0" fontId="18" fillId="0" borderId="0" xfId="0" applyFont="1" applyAlignment="1" applyProtection="1">
      <alignment vertical="top"/>
    </xf>
    <xf numFmtId="0" fontId="18" fillId="0" borderId="0" xfId="0" applyFont="1" applyAlignment="1" applyProtection="1">
      <alignment horizontal="center"/>
    </xf>
    <xf numFmtId="0" fontId="21" fillId="0" borderId="4" xfId="0" applyFont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4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99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99CC00"/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Green Performance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99CC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'Green RV Checklist'!$B$91</c:f>
              <c:strCache>
                <c:ptCount val="1"/>
                <c:pt idx="0">
                  <c:v>Green Performance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'Green RV Checklist'!$A$92:$A$96</c:f>
              <c:strCache>
                <c:ptCount val="4"/>
                <c:pt idx="0">
                  <c:v>Resources</c:v>
                </c:pt>
                <c:pt idx="1">
                  <c:v>Energy</c:v>
                </c:pt>
                <c:pt idx="2">
                  <c:v>Water</c:v>
                </c:pt>
                <c:pt idx="3">
                  <c:v>Indoor Air</c:v>
                </c:pt>
              </c:strCache>
            </c:strRef>
          </c:cat>
          <c:val>
            <c:numRef>
              <c:f>'Green RV Checklist'!$B$92:$B$96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AB-4DC0-B995-48BCAE3FB9E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6"/>
        <c:overlap val="92"/>
        <c:axId val="271177920"/>
        <c:axId val="213050672"/>
        <c:extLst/>
      </c:barChart>
      <c:catAx>
        <c:axId val="271177920"/>
        <c:scaling>
          <c:orientation val="minMax"/>
        </c:scaling>
        <c:delete val="0"/>
        <c:axPos val="b"/>
        <c:numFmt formatCode="0%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213050672"/>
        <c:crossesAt val="0.2"/>
        <c:auto val="0"/>
        <c:lblAlgn val="ctr"/>
        <c:lblOffset val="100"/>
        <c:noMultiLvlLbl val="0"/>
      </c:catAx>
      <c:valAx>
        <c:axId val="213050672"/>
        <c:scaling>
          <c:orientation val="minMax"/>
          <c:max val="0.70000000000000007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177920"/>
        <c:crosses val="autoZero"/>
        <c:crossBetween val="between"/>
        <c:majorUnit val="0.1"/>
        <c:minorUnit val="1.0000000000000002E-2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476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97710</xdr:colOff>
      <xdr:row>2</xdr:row>
      <xdr:rowOff>145062</xdr:rowOff>
    </xdr:from>
    <xdr:ext cx="4007566" cy="1660711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3751244F-55CB-4094-B833-431A3AC062FA}"/>
            </a:ext>
          </a:extLst>
        </xdr:cNvPr>
        <xdr:cNvSpPr/>
      </xdr:nvSpPr>
      <xdr:spPr>
        <a:xfrm>
          <a:off x="5584110" y="526062"/>
          <a:ext cx="4007566" cy="16607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8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  <a:latin typeface="Bungee Inline" pitchFamily="2" charset="0"/>
            </a:rPr>
            <a:t>Checklist</a:t>
          </a:r>
        </a:p>
      </xdr:txBody>
    </xdr:sp>
    <xdr:clientData/>
  </xdr:oneCellAnchor>
  <xdr:twoCellAnchor>
    <xdr:from>
      <xdr:col>0</xdr:col>
      <xdr:colOff>266700</xdr:colOff>
      <xdr:row>66</xdr:row>
      <xdr:rowOff>66675</xdr:rowOff>
    </xdr:from>
    <xdr:to>
      <xdr:col>10</xdr:col>
      <xdr:colOff>342900</xdr:colOff>
      <xdr:row>84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C6CA55-61D4-4B68-98EE-FA0C936308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313056</xdr:colOff>
      <xdr:row>4</xdr:row>
      <xdr:rowOff>167986</xdr:rowOff>
    </xdr:from>
    <xdr:to>
      <xdr:col>9</xdr:col>
      <xdr:colOff>114300</xdr:colOff>
      <xdr:row>9</xdr:row>
      <xdr:rowOff>8040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002E30F-3411-4C1E-95C9-BFECF7FAE3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011"/>
        <a:stretch/>
      </xdr:blipFill>
      <xdr:spPr>
        <a:xfrm>
          <a:off x="1532256" y="929986"/>
          <a:ext cx="4068444" cy="79255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19049</xdr:rowOff>
    </xdr:from>
    <xdr:to>
      <xdr:col>2</xdr:col>
      <xdr:colOff>304800</xdr:colOff>
      <xdr:row>8</xdr:row>
      <xdr:rowOff>160908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C023F62-AD26-42CC-8BD2-A510B067A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49"/>
          <a:ext cx="1447800" cy="1665859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0.75065</cdr:x>
      <cdr:y>0.30502</cdr:y>
    </cdr:from>
    <cdr:to>
      <cdr:x>0.97403</cdr:x>
      <cdr:y>0.40927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06E99F2-24FA-4FFD-A451-FC9D227FBADA}"/>
            </a:ext>
          </a:extLst>
        </cdr:cNvPr>
        <cdr:cNvSpPr txBox="1"/>
      </cdr:nvSpPr>
      <cdr:spPr>
        <a:xfrm xmlns:a="http://schemas.openxmlformats.org/drawingml/2006/main">
          <a:off x="2752725" y="752475"/>
          <a:ext cx="8191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0.72727</cdr:x>
      <cdr:y>0.30888</cdr:y>
    </cdr:from>
    <cdr:to>
      <cdr:x>0.94545</cdr:x>
      <cdr:y>0.40927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A6E4B05-B1EC-4230-A3BB-0B7939C44885}"/>
            </a:ext>
          </a:extLst>
        </cdr:cNvPr>
        <cdr:cNvSpPr txBox="1"/>
      </cdr:nvSpPr>
      <cdr:spPr>
        <a:xfrm xmlns:a="http://schemas.openxmlformats.org/drawingml/2006/main">
          <a:off x="2667000" y="762000"/>
          <a:ext cx="8001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0.77074</cdr:x>
      <cdr:y>0.33089</cdr:y>
    </cdr:from>
    <cdr:to>
      <cdr:x>0.97854</cdr:x>
      <cdr:y>0.43128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23794E36-EA17-49F1-B395-8CAFA6019274}"/>
            </a:ext>
          </a:extLst>
        </cdr:cNvPr>
        <cdr:cNvSpPr txBox="1"/>
      </cdr:nvSpPr>
      <cdr:spPr>
        <a:xfrm xmlns:a="http://schemas.openxmlformats.org/drawingml/2006/main">
          <a:off x="4757144" y="1418268"/>
          <a:ext cx="1282583" cy="430296"/>
        </a:xfrm>
        <a:prstGeom xmlns:a="http://schemas.openxmlformats.org/drawingml/2006/main" prst="rect">
          <a:avLst/>
        </a:prstGeom>
        <a:ln xmlns:a="http://schemas.openxmlformats.org/drawingml/2006/main" w="22225" cap="rnd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 b="0">
              <a:solidFill>
                <a:schemeClr val="tx1">
                  <a:lumMod val="50000"/>
                  <a:lumOff val="50000"/>
                </a:schemeClr>
              </a:solidFill>
            </a:rPr>
            <a:t>EMERALD</a:t>
          </a:r>
        </a:p>
      </cdr:txBody>
    </cdr:sp>
  </cdr:relSizeAnchor>
  <cdr:relSizeAnchor xmlns:cdr="http://schemas.openxmlformats.org/drawingml/2006/chartDrawing">
    <cdr:from>
      <cdr:x>0.76967</cdr:x>
      <cdr:y>0.49183</cdr:y>
    </cdr:from>
    <cdr:to>
      <cdr:x>0.97746</cdr:x>
      <cdr:y>0.59222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278A8509-A700-47F3-A3F5-210666C2ECFF}"/>
            </a:ext>
          </a:extLst>
        </cdr:cNvPr>
        <cdr:cNvSpPr txBox="1"/>
      </cdr:nvSpPr>
      <cdr:spPr>
        <a:xfrm xmlns:a="http://schemas.openxmlformats.org/drawingml/2006/main">
          <a:off x="4750577" y="1756767"/>
          <a:ext cx="1282521" cy="358581"/>
        </a:xfrm>
        <a:prstGeom xmlns:a="http://schemas.openxmlformats.org/drawingml/2006/main" prst="rect">
          <a:avLst/>
        </a:prstGeom>
        <a:ln xmlns:a="http://schemas.openxmlformats.org/drawingml/2006/main" w="47625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0">
              <a:solidFill>
                <a:schemeClr val="tx1">
                  <a:lumMod val="50000"/>
                  <a:lumOff val="50000"/>
                </a:schemeClr>
              </a:solidFill>
            </a:rPr>
            <a:t>GOLD</a:t>
          </a:r>
        </a:p>
      </cdr:txBody>
    </cdr:sp>
  </cdr:relSizeAnchor>
  <cdr:relSizeAnchor xmlns:cdr="http://schemas.openxmlformats.org/drawingml/2006/chartDrawing">
    <cdr:from>
      <cdr:x>0.77043</cdr:x>
      <cdr:y>0.64655</cdr:y>
    </cdr:from>
    <cdr:to>
      <cdr:x>0.97822</cdr:x>
      <cdr:y>0.74694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37F9A5BC-4CC0-4953-9868-D405ADDD67C3}"/>
            </a:ext>
          </a:extLst>
        </cdr:cNvPr>
        <cdr:cNvSpPr txBox="1"/>
      </cdr:nvSpPr>
      <cdr:spPr>
        <a:xfrm xmlns:a="http://schemas.openxmlformats.org/drawingml/2006/main">
          <a:off x="4755231" y="2771294"/>
          <a:ext cx="1282521" cy="4302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0">
              <a:solidFill>
                <a:schemeClr val="tx1">
                  <a:lumMod val="50000"/>
                  <a:lumOff val="50000"/>
                </a:schemeClr>
              </a:solidFill>
            </a:rPr>
            <a:t>SILVER</a:t>
          </a:r>
        </a:p>
      </cdr:txBody>
    </cdr:sp>
  </cdr:relSizeAnchor>
  <cdr:relSizeAnchor xmlns:cdr="http://schemas.openxmlformats.org/drawingml/2006/chartDrawing">
    <cdr:from>
      <cdr:x>0.77366</cdr:x>
      <cdr:y>0.80741</cdr:y>
    </cdr:from>
    <cdr:to>
      <cdr:x>0.98145</cdr:x>
      <cdr:y>0.9078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102FBF1D-6767-472E-9658-6BC2D84638E7}"/>
            </a:ext>
          </a:extLst>
        </cdr:cNvPr>
        <cdr:cNvSpPr txBox="1"/>
      </cdr:nvSpPr>
      <cdr:spPr>
        <a:xfrm xmlns:a="http://schemas.openxmlformats.org/drawingml/2006/main">
          <a:off x="4775200" y="3460750"/>
          <a:ext cx="1282521" cy="4302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0">
              <a:solidFill>
                <a:schemeClr val="tx1">
                  <a:lumMod val="50000"/>
                  <a:lumOff val="50000"/>
                </a:schemeClr>
              </a:solidFill>
            </a:rPr>
            <a:t>BRONZE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32558-2161-4209-93A1-3211BC3B1E4D}">
  <sheetPr codeName="Sheet2"/>
  <dimension ref="A2:U103"/>
  <sheetViews>
    <sheetView showGridLines="0" tabSelected="1" zoomScaleNormal="100" workbookViewId="0">
      <selection activeCell="O15" sqref="O15"/>
    </sheetView>
  </sheetViews>
  <sheetFormatPr defaultRowHeight="15" x14ac:dyDescent="0.25"/>
  <cols>
    <col min="1" max="16384" width="9.140625" style="8"/>
  </cols>
  <sheetData>
    <row r="2" spans="1:21" x14ac:dyDescent="0.25">
      <c r="D2" s="104"/>
      <c r="E2" s="104"/>
    </row>
    <row r="3" spans="1:21" x14ac:dyDescent="0.25">
      <c r="D3" s="104"/>
      <c r="E3" s="104"/>
    </row>
    <row r="7" spans="1:21" x14ac:dyDescent="0.25">
      <c r="Q7" s="106" t="s">
        <v>64</v>
      </c>
      <c r="R7" s="106"/>
    </row>
    <row r="8" spans="1:21" ht="15" customHeight="1" x14ac:dyDescent="0.25">
      <c r="Q8" s="106"/>
      <c r="R8" s="106"/>
    </row>
    <row r="9" spans="1:21" ht="15" customHeight="1" x14ac:dyDescent="0.25">
      <c r="Q9" s="105"/>
      <c r="R9" s="105"/>
    </row>
    <row r="10" spans="1:21" ht="28.5" x14ac:dyDescent="0.45">
      <c r="A10" s="60" t="s">
        <v>0</v>
      </c>
      <c r="B10" s="2"/>
      <c r="C10" s="2"/>
      <c r="D10" s="33"/>
      <c r="E10" s="2"/>
      <c r="F10" s="2"/>
      <c r="G10" s="2"/>
      <c r="H10" s="2"/>
      <c r="I10" s="24"/>
      <c r="J10" s="2"/>
      <c r="L10" s="60" t="s">
        <v>1</v>
      </c>
      <c r="M10" s="2"/>
      <c r="N10" s="2"/>
      <c r="O10" s="33"/>
      <c r="P10" s="2"/>
      <c r="Q10" s="2"/>
      <c r="R10" s="2"/>
      <c r="S10" s="2"/>
      <c r="T10" s="24"/>
      <c r="U10" s="2"/>
    </row>
    <row r="11" spans="1:21" ht="28.5" customHeight="1" x14ac:dyDescent="0.25">
      <c r="A11" s="14" t="s">
        <v>52</v>
      </c>
      <c r="B11" s="15"/>
      <c r="I11" s="16"/>
      <c r="J11" s="16" t="s">
        <v>55</v>
      </c>
      <c r="L11" s="14" t="s">
        <v>52</v>
      </c>
      <c r="M11" s="15"/>
      <c r="N11" s="86" t="s">
        <v>31</v>
      </c>
      <c r="O11" s="86"/>
      <c r="T11" s="12"/>
      <c r="U11" s="12" t="s">
        <v>55</v>
      </c>
    </row>
    <row r="12" spans="1:21" ht="29.25" thickBot="1" x14ac:dyDescent="0.5">
      <c r="A12" s="14"/>
      <c r="B12" s="15"/>
      <c r="I12" s="17"/>
      <c r="L12" s="18"/>
      <c r="M12" s="9"/>
      <c r="N12" s="19" t="s">
        <v>29</v>
      </c>
      <c r="O12" s="19" t="s">
        <v>28</v>
      </c>
      <c r="P12" s="19"/>
      <c r="Q12" s="19"/>
      <c r="T12" s="7"/>
      <c r="U12" s="1"/>
    </row>
    <row r="13" spans="1:21" ht="19.5" customHeight="1" x14ac:dyDescent="0.45">
      <c r="A13" s="39">
        <v>10</v>
      </c>
      <c r="B13" s="40" t="s">
        <v>65</v>
      </c>
      <c r="C13" s="10"/>
      <c r="D13" s="20"/>
      <c r="E13" s="20"/>
      <c r="F13" s="20"/>
      <c r="G13" s="20"/>
      <c r="H13" s="20"/>
      <c r="I13" s="48"/>
      <c r="J13" s="91"/>
      <c r="L13" s="39">
        <v>20</v>
      </c>
      <c r="M13" s="13" t="s">
        <v>26</v>
      </c>
      <c r="N13" s="108"/>
      <c r="O13" s="108"/>
      <c r="P13" s="6"/>
      <c r="Q13" s="21" t="s">
        <v>61</v>
      </c>
      <c r="T13" s="59"/>
      <c r="U13" s="87">
        <f>(O13*4+O14+O15)/4</f>
        <v>0</v>
      </c>
    </row>
    <row r="14" spans="1:21" ht="15" customHeight="1" thickBot="1" x14ac:dyDescent="0.5">
      <c r="A14" s="39"/>
      <c r="B14" s="44" t="s">
        <v>34</v>
      </c>
      <c r="C14" s="73"/>
      <c r="D14" s="73"/>
      <c r="E14" s="73"/>
      <c r="F14" s="73"/>
      <c r="G14" s="73"/>
      <c r="H14" s="73"/>
      <c r="I14" s="93"/>
      <c r="J14" s="92"/>
      <c r="L14" s="18"/>
      <c r="M14" s="13" t="s">
        <v>30</v>
      </c>
      <c r="N14" s="108"/>
      <c r="O14" s="108"/>
      <c r="P14" s="6"/>
      <c r="Q14" s="21"/>
      <c r="T14" s="59"/>
      <c r="U14" s="88"/>
    </row>
    <row r="15" spans="1:21" ht="15.75" customHeight="1" thickBot="1" x14ac:dyDescent="0.5">
      <c r="A15" s="42">
        <v>5</v>
      </c>
      <c r="B15" s="43" t="s">
        <v>66</v>
      </c>
      <c r="C15" s="29"/>
      <c r="D15" s="29"/>
      <c r="E15" s="29"/>
      <c r="F15" s="29"/>
      <c r="G15" s="29"/>
      <c r="H15" s="29"/>
      <c r="I15" s="7"/>
      <c r="J15" s="91"/>
      <c r="L15" s="18"/>
      <c r="M15" s="13" t="s">
        <v>27</v>
      </c>
      <c r="N15" s="108"/>
      <c r="O15" s="108"/>
      <c r="P15" s="38"/>
      <c r="Q15" s="21"/>
      <c r="T15" s="59"/>
      <c r="U15" s="88"/>
    </row>
    <row r="16" spans="1:21" ht="15" customHeight="1" thickBot="1" x14ac:dyDescent="0.5">
      <c r="A16" s="42"/>
      <c r="B16" s="44" t="s">
        <v>34</v>
      </c>
      <c r="C16" s="73"/>
      <c r="D16" s="73"/>
      <c r="E16" s="73"/>
      <c r="F16" s="73"/>
      <c r="G16" s="73"/>
      <c r="H16" s="73"/>
      <c r="I16" s="93"/>
      <c r="J16" s="92"/>
      <c r="L16" s="42">
        <v>5</v>
      </c>
      <c r="M16" s="43" t="s">
        <v>12</v>
      </c>
      <c r="T16" s="59"/>
      <c r="U16" s="78"/>
    </row>
    <row r="17" spans="1:21" ht="15.75" customHeight="1" thickBot="1" x14ac:dyDescent="0.5">
      <c r="A17" s="42">
        <v>5</v>
      </c>
      <c r="B17" s="43" t="s">
        <v>38</v>
      </c>
      <c r="C17" s="29"/>
      <c r="D17" s="29"/>
      <c r="E17" s="11"/>
      <c r="F17" s="30"/>
      <c r="G17" s="30"/>
      <c r="H17" s="47"/>
      <c r="I17" s="7"/>
      <c r="J17" s="91"/>
      <c r="L17" s="39"/>
      <c r="M17" s="53"/>
      <c r="T17" s="7"/>
      <c r="U17" s="79"/>
    </row>
    <row r="18" spans="1:21" ht="15" customHeight="1" thickBot="1" x14ac:dyDescent="0.5">
      <c r="A18" s="42"/>
      <c r="B18" s="44" t="s">
        <v>34</v>
      </c>
      <c r="C18" s="73"/>
      <c r="D18" s="73"/>
      <c r="E18" s="73"/>
      <c r="F18" s="73"/>
      <c r="G18" s="73"/>
      <c r="H18" s="73"/>
      <c r="I18" s="93"/>
      <c r="J18" s="92"/>
      <c r="L18" s="42">
        <v>2</v>
      </c>
      <c r="M18" s="43" t="s">
        <v>57</v>
      </c>
      <c r="T18" s="7"/>
      <c r="U18" s="78"/>
    </row>
    <row r="19" spans="1:21" ht="15.75" customHeight="1" thickBot="1" x14ac:dyDescent="0.5">
      <c r="A19" s="42">
        <v>5</v>
      </c>
      <c r="B19" s="43" t="s">
        <v>32</v>
      </c>
      <c r="C19" s="29"/>
      <c r="D19" s="29"/>
      <c r="E19" s="29"/>
      <c r="F19" s="29"/>
      <c r="G19" s="29"/>
      <c r="H19" s="29"/>
      <c r="I19" s="7"/>
      <c r="J19" s="91"/>
      <c r="L19" s="39"/>
      <c r="M19" s="53"/>
      <c r="T19" s="7"/>
      <c r="U19" s="79"/>
    </row>
    <row r="20" spans="1:21" ht="15" customHeight="1" thickBot="1" x14ac:dyDescent="0.5">
      <c r="A20" s="42"/>
      <c r="B20" s="44" t="s">
        <v>34</v>
      </c>
      <c r="C20" s="73"/>
      <c r="D20" s="73"/>
      <c r="E20" s="73"/>
      <c r="F20" s="73"/>
      <c r="G20" s="73"/>
      <c r="H20" s="73"/>
      <c r="I20" s="93"/>
      <c r="J20" s="92"/>
      <c r="L20" s="42">
        <v>3</v>
      </c>
      <c r="M20" s="43" t="s">
        <v>63</v>
      </c>
      <c r="T20" s="7"/>
      <c r="U20" s="78"/>
    </row>
    <row r="21" spans="1:21" ht="15.75" customHeight="1" thickBot="1" x14ac:dyDescent="0.5">
      <c r="A21" s="42">
        <v>5</v>
      </c>
      <c r="B21" s="43" t="s">
        <v>67</v>
      </c>
      <c r="C21" s="29"/>
      <c r="D21" s="29"/>
      <c r="E21" s="29"/>
      <c r="F21" s="29"/>
      <c r="G21" s="29"/>
      <c r="H21" s="29"/>
      <c r="I21" s="7"/>
      <c r="J21" s="91"/>
      <c r="L21" s="39"/>
      <c r="M21" s="53"/>
      <c r="T21" s="7"/>
      <c r="U21" s="79"/>
    </row>
    <row r="22" spans="1:21" ht="15" customHeight="1" thickBot="1" x14ac:dyDescent="0.5">
      <c r="A22" s="42"/>
      <c r="B22" s="44" t="s">
        <v>34</v>
      </c>
      <c r="C22" s="73"/>
      <c r="D22" s="73"/>
      <c r="E22" s="73"/>
      <c r="F22" s="73"/>
      <c r="G22" s="73"/>
      <c r="H22" s="73"/>
      <c r="I22" s="93"/>
      <c r="J22" s="92"/>
      <c r="L22" s="42">
        <v>10</v>
      </c>
      <c r="M22" s="43" t="s">
        <v>2</v>
      </c>
      <c r="T22" s="7"/>
      <c r="U22" s="78"/>
    </row>
    <row r="23" spans="1:21" ht="15.75" customHeight="1" thickBot="1" x14ac:dyDescent="0.5">
      <c r="A23" s="42">
        <v>5</v>
      </c>
      <c r="B23" s="43" t="s">
        <v>68</v>
      </c>
      <c r="C23" s="29"/>
      <c r="D23" s="29"/>
      <c r="E23" s="29"/>
      <c r="F23" s="29"/>
      <c r="G23" s="29"/>
      <c r="H23" s="29"/>
      <c r="I23" s="7"/>
      <c r="J23" s="91"/>
      <c r="L23" s="39"/>
      <c r="M23" s="44" t="s">
        <v>34</v>
      </c>
      <c r="N23" s="111"/>
      <c r="O23" s="111"/>
      <c r="P23" s="111"/>
      <c r="Q23" s="111"/>
      <c r="R23" s="111"/>
      <c r="S23" s="111"/>
      <c r="T23" s="112"/>
      <c r="U23" s="79"/>
    </row>
    <row r="24" spans="1:21" ht="15" customHeight="1" thickBot="1" x14ac:dyDescent="0.5">
      <c r="A24" s="42"/>
      <c r="B24" s="44" t="s">
        <v>34</v>
      </c>
      <c r="C24" s="73"/>
      <c r="D24" s="73"/>
      <c r="E24" s="73"/>
      <c r="F24" s="73"/>
      <c r="G24" s="73"/>
      <c r="H24" s="73"/>
      <c r="I24" s="93"/>
      <c r="J24" s="92"/>
      <c r="L24" s="42">
        <v>10</v>
      </c>
      <c r="M24" s="54" t="s">
        <v>37</v>
      </c>
      <c r="T24" s="7"/>
      <c r="U24" s="89"/>
    </row>
    <row r="25" spans="1:21" ht="15.75" customHeight="1" thickBot="1" x14ac:dyDescent="0.5">
      <c r="A25" s="42">
        <v>10</v>
      </c>
      <c r="B25" s="43" t="s">
        <v>69</v>
      </c>
      <c r="C25" s="29"/>
      <c r="D25" s="29"/>
      <c r="E25" s="29"/>
      <c r="F25" s="29"/>
      <c r="G25" s="29"/>
      <c r="H25" s="29"/>
      <c r="I25" s="7"/>
      <c r="J25" s="91"/>
      <c r="L25" s="39"/>
      <c r="M25" s="44" t="s">
        <v>34</v>
      </c>
      <c r="N25" s="73"/>
      <c r="O25" s="73"/>
      <c r="P25" s="73"/>
      <c r="Q25" s="73"/>
      <c r="R25" s="73"/>
      <c r="S25" s="73"/>
      <c r="T25" s="93"/>
      <c r="U25" s="90"/>
    </row>
    <row r="26" spans="1:21" ht="15" customHeight="1" thickBot="1" x14ac:dyDescent="0.5">
      <c r="A26" s="42"/>
      <c r="B26" s="44" t="s">
        <v>34</v>
      </c>
      <c r="C26" s="73"/>
      <c r="D26" s="73"/>
      <c r="E26" s="73"/>
      <c r="F26" s="73"/>
      <c r="G26" s="73"/>
      <c r="H26" s="73"/>
      <c r="I26" s="93"/>
      <c r="J26" s="92"/>
      <c r="L26" s="42">
        <v>3</v>
      </c>
      <c r="M26" s="43" t="s">
        <v>85</v>
      </c>
      <c r="N26" s="26"/>
      <c r="O26" s="26"/>
      <c r="P26" s="26"/>
      <c r="Q26" s="26"/>
      <c r="R26" s="26"/>
      <c r="S26" s="26"/>
      <c r="T26" s="7"/>
      <c r="U26" s="78"/>
    </row>
    <row r="27" spans="1:21" ht="15.75" customHeight="1" thickBot="1" x14ac:dyDescent="0.5">
      <c r="A27" s="42">
        <v>2</v>
      </c>
      <c r="B27" s="43" t="s">
        <v>20</v>
      </c>
      <c r="C27" s="29"/>
      <c r="D27" s="29"/>
      <c r="E27" s="29"/>
      <c r="F27" s="29"/>
      <c r="G27" s="29"/>
      <c r="H27" s="29"/>
      <c r="I27" s="7"/>
      <c r="J27" s="91"/>
      <c r="L27" s="39"/>
      <c r="M27" s="53"/>
      <c r="N27" s="26"/>
      <c r="O27" s="26"/>
      <c r="P27" s="26"/>
      <c r="Q27" s="26"/>
      <c r="R27" s="26"/>
      <c r="S27" s="26"/>
      <c r="T27" s="7"/>
      <c r="U27" s="79"/>
    </row>
    <row r="28" spans="1:21" ht="15" customHeight="1" thickBot="1" x14ac:dyDescent="0.5">
      <c r="A28" s="42"/>
      <c r="B28" s="45"/>
      <c r="C28" s="29"/>
      <c r="D28" s="29"/>
      <c r="E28" s="29"/>
      <c r="F28" s="29"/>
      <c r="G28" s="29"/>
      <c r="H28" s="29"/>
      <c r="I28" s="7"/>
      <c r="J28" s="92"/>
      <c r="L28" s="42">
        <v>2</v>
      </c>
      <c r="M28" s="43" t="s">
        <v>25</v>
      </c>
      <c r="N28" s="26"/>
      <c r="O28" s="26"/>
      <c r="P28" s="26"/>
      <c r="Q28" s="26"/>
      <c r="R28" s="26"/>
      <c r="S28" s="26"/>
      <c r="T28" s="49"/>
      <c r="U28" s="78"/>
    </row>
    <row r="29" spans="1:21" ht="15.75" customHeight="1" thickBot="1" x14ac:dyDescent="0.35">
      <c r="A29" s="42">
        <v>10</v>
      </c>
      <c r="B29" s="43" t="s">
        <v>70</v>
      </c>
      <c r="C29" s="29"/>
      <c r="D29" s="29"/>
      <c r="E29" s="29"/>
      <c r="F29" s="29"/>
      <c r="G29" s="29"/>
      <c r="H29" s="29"/>
      <c r="I29" s="49"/>
      <c r="J29" s="91"/>
      <c r="L29" s="39"/>
      <c r="M29" s="53"/>
      <c r="N29" s="26"/>
      <c r="O29" s="26"/>
      <c r="P29" s="26"/>
      <c r="Q29" s="26"/>
      <c r="R29" s="26"/>
      <c r="S29" s="26"/>
      <c r="T29" s="49"/>
      <c r="U29" s="79"/>
    </row>
    <row r="30" spans="1:21" ht="15" customHeight="1" thickBot="1" x14ac:dyDescent="0.35">
      <c r="A30" s="42"/>
      <c r="B30" s="46" t="s">
        <v>71</v>
      </c>
      <c r="C30" s="11"/>
      <c r="D30" s="11"/>
      <c r="E30" s="83"/>
      <c r="F30" s="83"/>
      <c r="G30" s="83"/>
      <c r="H30" s="83"/>
      <c r="I30" s="84"/>
      <c r="J30" s="92"/>
      <c r="L30" s="39">
        <v>2</v>
      </c>
      <c r="M30" s="52" t="s">
        <v>24</v>
      </c>
      <c r="N30" s="26"/>
      <c r="O30" s="26"/>
      <c r="P30" s="26"/>
      <c r="Q30" s="26"/>
      <c r="R30" s="26"/>
      <c r="S30" s="26"/>
      <c r="T30" s="49"/>
      <c r="U30" s="78"/>
    </row>
    <row r="31" spans="1:21" ht="15.75" customHeight="1" thickBot="1" x14ac:dyDescent="0.5">
      <c r="A31" s="42">
        <v>3</v>
      </c>
      <c r="B31" s="43" t="s">
        <v>74</v>
      </c>
      <c r="C31" s="29"/>
      <c r="D31" s="29"/>
      <c r="E31" s="29"/>
      <c r="F31" s="29"/>
      <c r="G31" s="29"/>
      <c r="H31" s="29"/>
      <c r="I31" s="7"/>
      <c r="J31" s="91"/>
      <c r="L31" s="39"/>
      <c r="M31" s="53"/>
      <c r="N31" s="26"/>
      <c r="O31" s="26"/>
      <c r="P31" s="26"/>
      <c r="Q31" s="26"/>
      <c r="R31" s="26"/>
      <c r="S31" s="26"/>
      <c r="T31" s="49"/>
      <c r="U31" s="79"/>
    </row>
    <row r="32" spans="1:21" ht="15" customHeight="1" thickBot="1" x14ac:dyDescent="0.35">
      <c r="A32" s="42"/>
      <c r="B32" s="46" t="s">
        <v>72</v>
      </c>
      <c r="C32" s="11"/>
      <c r="D32" s="83"/>
      <c r="E32" s="83"/>
      <c r="F32" s="83"/>
      <c r="G32" s="83"/>
      <c r="H32" s="83"/>
      <c r="I32" s="84"/>
      <c r="J32" s="92"/>
      <c r="L32" s="39">
        <v>15</v>
      </c>
      <c r="M32" s="52" t="s">
        <v>60</v>
      </c>
      <c r="N32" s="32"/>
      <c r="O32" s="32"/>
      <c r="P32" s="32"/>
      <c r="Q32" s="32"/>
      <c r="R32" s="32"/>
      <c r="S32" s="32"/>
      <c r="T32" s="49"/>
      <c r="U32" s="78"/>
    </row>
    <row r="33" spans="1:21" ht="15.75" customHeight="1" thickBot="1" x14ac:dyDescent="0.5">
      <c r="A33" s="42">
        <v>3</v>
      </c>
      <c r="B33" s="43" t="s">
        <v>73</v>
      </c>
      <c r="C33" s="29"/>
      <c r="D33" s="29"/>
      <c r="E33" s="29"/>
      <c r="F33" s="29"/>
      <c r="G33" s="29"/>
      <c r="H33" s="29"/>
      <c r="I33" s="7"/>
      <c r="J33" s="91"/>
      <c r="L33" s="39"/>
      <c r="M33" s="52"/>
      <c r="N33" s="32"/>
      <c r="O33" s="32"/>
      <c r="P33" s="32"/>
      <c r="Q33" s="32"/>
      <c r="R33" s="32"/>
      <c r="S33" s="32"/>
      <c r="T33" s="49"/>
      <c r="U33" s="79"/>
    </row>
    <row r="34" spans="1:21" ht="15" customHeight="1" thickBot="1" x14ac:dyDescent="0.35">
      <c r="A34" s="42"/>
      <c r="B34" s="46" t="s">
        <v>76</v>
      </c>
      <c r="C34" s="11"/>
      <c r="D34" s="11"/>
      <c r="E34" s="73"/>
      <c r="F34" s="73"/>
      <c r="G34" s="73"/>
      <c r="H34" s="73"/>
      <c r="I34" s="93"/>
      <c r="J34" s="92"/>
      <c r="L34" s="39">
        <v>2</v>
      </c>
      <c r="M34" s="52" t="s">
        <v>23</v>
      </c>
      <c r="N34" s="32"/>
      <c r="O34" s="32"/>
      <c r="P34" s="32"/>
      <c r="Q34" s="32"/>
      <c r="R34" s="32"/>
      <c r="S34" s="32"/>
      <c r="T34" s="51"/>
      <c r="U34" s="89"/>
    </row>
    <row r="35" spans="1:21" ht="15.75" customHeight="1" thickBot="1" x14ac:dyDescent="0.5">
      <c r="A35" s="42">
        <v>3</v>
      </c>
      <c r="B35" s="43" t="s">
        <v>59</v>
      </c>
      <c r="C35" s="29"/>
      <c r="D35" s="29"/>
      <c r="E35" s="29"/>
      <c r="F35" s="29"/>
      <c r="G35" s="29"/>
      <c r="H35" s="29"/>
      <c r="I35" s="50"/>
      <c r="J35" s="91"/>
      <c r="L35" s="39"/>
      <c r="M35" s="53"/>
      <c r="N35" s="32"/>
      <c r="O35" s="32"/>
      <c r="P35" s="32"/>
      <c r="Q35" s="32"/>
      <c r="R35" s="32"/>
      <c r="S35" s="32"/>
      <c r="T35" s="51"/>
      <c r="U35" s="90"/>
    </row>
    <row r="36" spans="1:21" ht="15.75" customHeight="1" thickBot="1" x14ac:dyDescent="0.35">
      <c r="A36" s="46"/>
      <c r="B36" s="46" t="s">
        <v>75</v>
      </c>
      <c r="C36" s="11"/>
      <c r="D36" s="11"/>
      <c r="E36" s="58"/>
      <c r="F36" s="73"/>
      <c r="G36" s="73"/>
      <c r="H36" s="73"/>
      <c r="I36" s="93"/>
      <c r="J36" s="92"/>
      <c r="L36" s="39">
        <v>2</v>
      </c>
      <c r="M36" s="52" t="s">
        <v>19</v>
      </c>
      <c r="N36" s="34"/>
      <c r="O36" s="34"/>
      <c r="P36" s="34"/>
      <c r="Q36" s="34"/>
      <c r="R36" s="34"/>
      <c r="S36" s="34"/>
      <c r="T36" s="49"/>
      <c r="U36" s="78"/>
    </row>
    <row r="37" spans="1:21" ht="18.75" customHeight="1" thickBot="1" x14ac:dyDescent="0.5">
      <c r="A37" s="42">
        <v>5</v>
      </c>
      <c r="B37" s="43" t="s">
        <v>44</v>
      </c>
      <c r="C37" s="29"/>
      <c r="D37" s="29"/>
      <c r="E37" s="29"/>
      <c r="F37" s="29"/>
      <c r="G37" s="29"/>
      <c r="H37" s="29"/>
      <c r="I37" s="50"/>
      <c r="J37" s="91"/>
      <c r="L37" s="39"/>
      <c r="M37" s="53"/>
      <c r="N37" s="34"/>
      <c r="O37" s="34"/>
      <c r="P37" s="34"/>
      <c r="Q37" s="34"/>
      <c r="R37" s="34"/>
      <c r="S37" s="34"/>
      <c r="T37" s="49"/>
      <c r="U37" s="79"/>
    </row>
    <row r="38" spans="1:21" ht="18" customHeight="1" thickBot="1" x14ac:dyDescent="0.5">
      <c r="A38" s="28"/>
      <c r="B38" s="29"/>
      <c r="C38" s="29"/>
      <c r="D38" s="29"/>
      <c r="E38" s="29"/>
      <c r="F38" s="29"/>
      <c r="G38" s="29"/>
      <c r="H38" s="29"/>
      <c r="I38" s="50"/>
      <c r="J38" s="92"/>
      <c r="L38" s="42">
        <v>5</v>
      </c>
      <c r="M38" s="43" t="s">
        <v>56</v>
      </c>
      <c r="N38" s="29"/>
      <c r="O38" s="29"/>
      <c r="P38" s="29"/>
      <c r="Q38" s="29"/>
      <c r="R38" s="29"/>
      <c r="S38" s="29"/>
      <c r="T38" s="49"/>
      <c r="U38" s="78"/>
    </row>
    <row r="39" spans="1:21" ht="15.75" customHeight="1" thickBot="1" x14ac:dyDescent="0.3">
      <c r="A39" s="28"/>
      <c r="B39" s="43" t="s">
        <v>77</v>
      </c>
      <c r="C39" s="29"/>
      <c r="D39" s="73"/>
      <c r="E39" s="73"/>
      <c r="F39" s="73"/>
      <c r="G39" s="73"/>
      <c r="H39" s="73"/>
      <c r="I39" s="93"/>
      <c r="J39" s="78"/>
      <c r="L39" s="42"/>
      <c r="M39" s="55" t="s">
        <v>58</v>
      </c>
      <c r="N39" s="29"/>
      <c r="O39" s="29"/>
      <c r="P39" s="29"/>
      <c r="Q39" s="29"/>
      <c r="R39" s="29"/>
      <c r="S39" s="29"/>
      <c r="T39" s="49"/>
      <c r="U39" s="79"/>
    </row>
    <row r="40" spans="1:21" ht="15" customHeight="1" thickBot="1" x14ac:dyDescent="0.5">
      <c r="A40" s="28"/>
      <c r="B40" s="29"/>
      <c r="C40" s="29"/>
      <c r="D40" s="73"/>
      <c r="E40" s="73"/>
      <c r="F40" s="73"/>
      <c r="G40" s="73"/>
      <c r="H40" s="73"/>
      <c r="I40" s="93"/>
      <c r="J40" s="79"/>
      <c r="L40" s="42"/>
      <c r="M40" s="54" t="s">
        <v>62</v>
      </c>
      <c r="N40" s="56"/>
      <c r="O40" s="56"/>
      <c r="P40" s="56"/>
      <c r="Q40" s="56"/>
      <c r="R40" s="56"/>
      <c r="S40" s="57"/>
      <c r="T40" s="7"/>
      <c r="U40" s="78"/>
    </row>
    <row r="41" spans="1:21" ht="15.75" customHeight="1" thickBot="1" x14ac:dyDescent="0.3">
      <c r="A41" s="18"/>
      <c r="B41" s="82"/>
      <c r="C41" s="82"/>
      <c r="D41" s="82"/>
      <c r="E41" s="82"/>
      <c r="F41" s="82"/>
      <c r="G41" s="82"/>
      <c r="H41" s="82"/>
      <c r="I41" s="107"/>
      <c r="J41" s="78"/>
      <c r="L41" s="28"/>
      <c r="M41" s="83"/>
      <c r="N41" s="83"/>
      <c r="O41" s="83"/>
      <c r="P41" s="83"/>
      <c r="Q41" s="83"/>
      <c r="R41" s="83"/>
      <c r="S41" s="83"/>
      <c r="T41" s="84"/>
      <c r="U41" s="79"/>
    </row>
    <row r="42" spans="1:21" ht="15" customHeight="1" thickBot="1" x14ac:dyDescent="0.3">
      <c r="A42" s="18"/>
      <c r="B42" s="82"/>
      <c r="C42" s="82"/>
      <c r="D42" s="82"/>
      <c r="E42" s="82"/>
      <c r="F42" s="82"/>
      <c r="G42" s="82"/>
      <c r="H42" s="82"/>
      <c r="I42" s="107"/>
      <c r="J42" s="79"/>
      <c r="L42" s="28"/>
      <c r="M42" s="85"/>
      <c r="N42" s="85"/>
      <c r="O42" s="85"/>
      <c r="P42" s="85"/>
      <c r="Q42" s="85"/>
      <c r="R42" s="85"/>
      <c r="S42" s="85"/>
      <c r="T42" s="85"/>
      <c r="U42" s="78"/>
    </row>
    <row r="43" spans="1:21" ht="15.75" customHeight="1" thickBot="1" x14ac:dyDescent="0.3">
      <c r="A43" s="18"/>
      <c r="B43" s="10"/>
      <c r="C43" s="10"/>
      <c r="D43" s="10"/>
      <c r="E43" s="10"/>
      <c r="F43" s="10"/>
      <c r="G43" s="10"/>
      <c r="H43" s="10"/>
      <c r="I43" s="22"/>
      <c r="L43" s="28"/>
      <c r="M43" s="85"/>
      <c r="N43" s="85"/>
      <c r="O43" s="85"/>
      <c r="P43" s="85"/>
      <c r="Q43" s="85"/>
      <c r="R43" s="85"/>
      <c r="S43" s="85"/>
      <c r="T43" s="85"/>
      <c r="U43" s="79"/>
    </row>
    <row r="44" spans="1:21" ht="15" customHeight="1" x14ac:dyDescent="0.25">
      <c r="A44" s="3">
        <f>SUM(A13:A37)</f>
        <v>71</v>
      </c>
      <c r="B44" s="10" t="s">
        <v>53</v>
      </c>
      <c r="D44" s="80" t="s">
        <v>15</v>
      </c>
      <c r="E44" s="80"/>
      <c r="F44" s="80"/>
      <c r="G44" s="80"/>
      <c r="H44" s="81"/>
      <c r="I44" s="103">
        <f>SUM(J13:J42)</f>
        <v>0</v>
      </c>
      <c r="J44" s="98">
        <f>I44/A44</f>
        <v>0</v>
      </c>
      <c r="L44" s="5">
        <f>SUM(L13:L42)</f>
        <v>81</v>
      </c>
      <c r="M44" s="10" t="s">
        <v>52</v>
      </c>
      <c r="N44" s="10"/>
      <c r="O44" s="80" t="s">
        <v>16</v>
      </c>
      <c r="P44" s="80"/>
      <c r="Q44" s="80"/>
      <c r="R44" s="80"/>
      <c r="S44" s="81"/>
      <c r="T44" s="100">
        <f>SUM(U13:U43)</f>
        <v>0</v>
      </c>
      <c r="U44" s="98">
        <f>T44/L44</f>
        <v>0</v>
      </c>
    </row>
    <row r="45" spans="1:21" ht="15.75" customHeight="1" thickBot="1" x14ac:dyDescent="0.3">
      <c r="A45" s="18"/>
      <c r="D45" s="80"/>
      <c r="E45" s="80"/>
      <c r="F45" s="80"/>
      <c r="G45" s="80"/>
      <c r="H45" s="81"/>
      <c r="I45" s="101"/>
      <c r="J45" s="99"/>
      <c r="L45" s="23"/>
      <c r="O45" s="80"/>
      <c r="P45" s="80"/>
      <c r="Q45" s="80"/>
      <c r="R45" s="80"/>
      <c r="S45" s="81"/>
      <c r="T45" s="101"/>
      <c r="U45" s="99"/>
    </row>
    <row r="46" spans="1:21" ht="15.75" customHeight="1" x14ac:dyDescent="0.25"/>
    <row r="48" spans="1:21" ht="28.5" x14ac:dyDescent="0.45">
      <c r="A48" s="60" t="s">
        <v>3</v>
      </c>
      <c r="B48" s="4"/>
      <c r="C48" s="2"/>
      <c r="D48" s="33"/>
      <c r="E48" s="2"/>
      <c r="F48" s="2"/>
      <c r="G48" s="2"/>
      <c r="H48" s="2"/>
      <c r="I48" s="24"/>
      <c r="J48" s="2"/>
      <c r="L48" s="60" t="s">
        <v>5</v>
      </c>
      <c r="M48" s="2"/>
      <c r="N48" s="2"/>
      <c r="O48" s="33"/>
      <c r="P48" s="2"/>
      <c r="Q48" s="2"/>
      <c r="R48" s="2"/>
      <c r="S48" s="2"/>
      <c r="T48" s="24"/>
      <c r="U48" s="2"/>
    </row>
    <row r="49" spans="1:21" ht="15.75" thickBot="1" x14ac:dyDescent="0.3">
      <c r="A49" s="18"/>
      <c r="I49" s="22"/>
      <c r="L49" s="18"/>
      <c r="T49" s="22"/>
    </row>
    <row r="50" spans="1:21" ht="18.75" customHeight="1" x14ac:dyDescent="0.45">
      <c r="A50" s="39">
        <v>30</v>
      </c>
      <c r="B50" s="52" t="s">
        <v>4</v>
      </c>
      <c r="C50" s="53"/>
      <c r="I50" s="7"/>
      <c r="J50" s="74">
        <f>SUM(B51:B55)</f>
        <v>0</v>
      </c>
      <c r="L50" s="102" t="s">
        <v>54</v>
      </c>
      <c r="M50" s="102"/>
      <c r="N50" s="53" t="s">
        <v>33</v>
      </c>
      <c r="T50" s="22"/>
    </row>
    <row r="51" spans="1:21" s="31" customFormat="1" ht="19.5" customHeight="1" thickBot="1" x14ac:dyDescent="0.3">
      <c r="A51" s="46"/>
      <c r="B51" s="65"/>
      <c r="C51" s="46" t="s">
        <v>78</v>
      </c>
      <c r="I51" s="67"/>
      <c r="J51" s="75"/>
      <c r="T51" s="68"/>
    </row>
    <row r="52" spans="1:21" ht="18.75" customHeight="1" x14ac:dyDescent="0.45">
      <c r="A52" s="39"/>
      <c r="B52" s="63"/>
      <c r="C52" s="45" t="s">
        <v>79</v>
      </c>
      <c r="I52" s="22"/>
      <c r="J52" s="22"/>
      <c r="L52" s="39">
        <v>16</v>
      </c>
      <c r="M52" s="52" t="s">
        <v>81</v>
      </c>
      <c r="N52" s="53"/>
      <c r="O52" s="53"/>
      <c r="P52" s="53"/>
      <c r="Q52" s="10"/>
      <c r="R52" s="10"/>
      <c r="S52" s="10"/>
      <c r="T52" s="7"/>
      <c r="U52" s="74">
        <f>SUM(M53:M62)</f>
        <v>0</v>
      </c>
    </row>
    <row r="53" spans="1:21" ht="19.5" customHeight="1" thickBot="1" x14ac:dyDescent="0.35">
      <c r="A53" s="39"/>
      <c r="B53" s="63"/>
      <c r="C53" s="45" t="s">
        <v>42</v>
      </c>
      <c r="I53" s="22"/>
      <c r="J53" s="22"/>
      <c r="L53" s="39"/>
      <c r="M53" s="65"/>
      <c r="N53" s="45" t="s">
        <v>6</v>
      </c>
      <c r="O53" s="53"/>
      <c r="P53" s="44" t="s">
        <v>39</v>
      </c>
      <c r="Q53" s="71"/>
      <c r="R53" s="71"/>
      <c r="S53" s="71"/>
      <c r="T53" s="72"/>
      <c r="U53" s="75"/>
    </row>
    <row r="54" spans="1:21" ht="18.75" x14ac:dyDescent="0.3">
      <c r="A54" s="39"/>
      <c r="B54" s="63"/>
      <c r="C54" s="45" t="s">
        <v>13</v>
      </c>
      <c r="I54" s="22"/>
      <c r="J54" s="22"/>
      <c r="L54" s="39"/>
      <c r="M54" s="65"/>
      <c r="N54" s="45" t="s">
        <v>8</v>
      </c>
      <c r="O54" s="53"/>
      <c r="P54" s="44" t="s">
        <v>39</v>
      </c>
      <c r="Q54" s="71"/>
      <c r="R54" s="71"/>
      <c r="S54" s="71"/>
      <c r="T54" s="71"/>
      <c r="U54" s="66"/>
    </row>
    <row r="55" spans="1:21" ht="19.5" thickBot="1" x14ac:dyDescent="0.35">
      <c r="A55" s="39"/>
      <c r="B55" s="63"/>
      <c r="C55" s="45" t="s">
        <v>43</v>
      </c>
      <c r="I55" s="22"/>
      <c r="J55" s="22"/>
      <c r="L55" s="39"/>
      <c r="M55" s="65"/>
      <c r="N55" s="45" t="s">
        <v>36</v>
      </c>
      <c r="O55" s="53"/>
      <c r="P55" s="44" t="s">
        <v>39</v>
      </c>
      <c r="Q55" s="71"/>
      <c r="R55" s="71"/>
      <c r="S55" s="71"/>
      <c r="T55" s="71"/>
      <c r="U55" s="66"/>
    </row>
    <row r="56" spans="1:21" s="64" customFormat="1" ht="18.75" customHeight="1" x14ac:dyDescent="0.25">
      <c r="A56" s="42">
        <v>5</v>
      </c>
      <c r="B56" s="43" t="s">
        <v>22</v>
      </c>
      <c r="C56" s="45"/>
      <c r="I56" s="49"/>
      <c r="J56" s="78"/>
      <c r="L56" s="42"/>
      <c r="M56" s="65"/>
      <c r="N56" s="45" t="s">
        <v>9</v>
      </c>
      <c r="O56" s="45"/>
      <c r="P56" s="44" t="s">
        <v>39</v>
      </c>
      <c r="Q56" s="73"/>
      <c r="R56" s="73"/>
      <c r="S56" s="73"/>
      <c r="T56" s="73"/>
      <c r="U56" s="66"/>
    </row>
    <row r="57" spans="1:21" ht="19.5" customHeight="1" thickBot="1" x14ac:dyDescent="0.5">
      <c r="A57" s="39"/>
      <c r="B57" s="53"/>
      <c r="C57" s="53"/>
      <c r="I57" s="7"/>
      <c r="J57" s="79"/>
      <c r="L57" s="39"/>
      <c r="M57" s="65"/>
      <c r="N57" s="45" t="s">
        <v>84</v>
      </c>
      <c r="O57" s="53"/>
      <c r="P57" s="44" t="s">
        <v>39</v>
      </c>
      <c r="Q57" s="71"/>
      <c r="R57" s="71"/>
      <c r="S57" s="71"/>
      <c r="T57" s="71"/>
      <c r="U57" s="66"/>
    </row>
    <row r="58" spans="1:21" ht="18.75" customHeight="1" x14ac:dyDescent="0.45">
      <c r="A58" s="39">
        <v>2</v>
      </c>
      <c r="B58" s="52" t="s">
        <v>80</v>
      </c>
      <c r="C58" s="53"/>
      <c r="I58" s="7"/>
      <c r="J58" s="78"/>
      <c r="L58" s="39"/>
      <c r="M58" s="65"/>
      <c r="N58" s="45" t="s">
        <v>7</v>
      </c>
      <c r="O58" s="53"/>
      <c r="P58" s="44" t="s">
        <v>39</v>
      </c>
      <c r="Q58" s="71"/>
      <c r="R58" s="71"/>
      <c r="S58" s="71"/>
      <c r="T58" s="71"/>
      <c r="U58" s="66"/>
    </row>
    <row r="59" spans="1:21" ht="19.5" customHeight="1" thickBot="1" x14ac:dyDescent="0.5">
      <c r="A59" s="39"/>
      <c r="B59" s="53"/>
      <c r="C59" s="53"/>
      <c r="I59" s="7"/>
      <c r="J59" s="79"/>
      <c r="L59" s="39"/>
      <c r="M59" s="65"/>
      <c r="N59" s="45" t="s">
        <v>14</v>
      </c>
      <c r="O59" s="53"/>
      <c r="P59" s="44" t="s">
        <v>39</v>
      </c>
      <c r="Q59" s="71"/>
      <c r="R59" s="71"/>
      <c r="S59" s="71"/>
      <c r="T59" s="71"/>
      <c r="U59" s="66"/>
    </row>
    <row r="60" spans="1:21" ht="18.75" customHeight="1" x14ac:dyDescent="0.45">
      <c r="A60" s="39">
        <v>3</v>
      </c>
      <c r="B60" s="52" t="s">
        <v>11</v>
      </c>
      <c r="C60" s="53"/>
      <c r="I60" s="7"/>
      <c r="J60" s="78"/>
      <c r="L60" s="39"/>
      <c r="M60" s="65"/>
      <c r="N60" s="45" t="s">
        <v>10</v>
      </c>
      <c r="O60" s="53"/>
      <c r="P60" s="44" t="s">
        <v>39</v>
      </c>
      <c r="Q60" s="71"/>
      <c r="R60" s="71"/>
      <c r="S60" s="71"/>
      <c r="T60" s="71"/>
      <c r="U60" s="66"/>
    </row>
    <row r="61" spans="1:21" ht="15.75" customHeight="1" thickBot="1" x14ac:dyDescent="0.5">
      <c r="A61" s="18"/>
      <c r="I61" s="7"/>
      <c r="J61" s="79"/>
      <c r="L61" s="39"/>
      <c r="M61" s="65"/>
      <c r="N61" s="45" t="s">
        <v>35</v>
      </c>
      <c r="O61" s="53"/>
      <c r="P61" s="44" t="s">
        <v>39</v>
      </c>
      <c r="Q61" s="71"/>
      <c r="R61" s="71"/>
      <c r="S61" s="71"/>
      <c r="T61" s="71"/>
      <c r="U61" s="66"/>
    </row>
    <row r="62" spans="1:21" ht="18" customHeight="1" thickBot="1" x14ac:dyDescent="0.35">
      <c r="A62" s="3">
        <f>SUM(A50:A60)</f>
        <v>40</v>
      </c>
      <c r="B62" s="10" t="s">
        <v>53</v>
      </c>
      <c r="D62" s="80" t="s">
        <v>17</v>
      </c>
      <c r="E62" s="80"/>
      <c r="F62" s="80"/>
      <c r="G62" s="80"/>
      <c r="H62" s="81"/>
      <c r="I62" s="103">
        <f>SUM(J50:J61)</f>
        <v>0</v>
      </c>
      <c r="J62" s="98">
        <f>I62/A62</f>
        <v>0</v>
      </c>
      <c r="L62" s="39"/>
      <c r="M62" s="65"/>
      <c r="N62" s="45" t="s">
        <v>45</v>
      </c>
      <c r="O62" s="53"/>
      <c r="P62" s="44" t="s">
        <v>39</v>
      </c>
      <c r="Q62" s="71"/>
      <c r="R62" s="71"/>
      <c r="S62" s="71"/>
      <c r="T62" s="71"/>
      <c r="U62" s="66"/>
    </row>
    <row r="63" spans="1:21" ht="15.75" customHeight="1" thickBot="1" x14ac:dyDescent="0.5">
      <c r="A63" s="18"/>
      <c r="D63" s="80"/>
      <c r="E63" s="80"/>
      <c r="F63" s="80"/>
      <c r="G63" s="80"/>
      <c r="H63" s="81"/>
      <c r="I63" s="101"/>
      <c r="J63" s="99"/>
      <c r="L63" s="42">
        <v>3</v>
      </c>
      <c r="M63" s="43" t="s">
        <v>82</v>
      </c>
      <c r="N63" s="53"/>
      <c r="O63" s="53"/>
      <c r="P63" s="53"/>
      <c r="Q63" s="10"/>
      <c r="R63" s="10"/>
      <c r="S63" s="10"/>
      <c r="T63" s="50"/>
      <c r="U63" s="76"/>
    </row>
    <row r="64" spans="1:21" ht="19.5" customHeight="1" thickBot="1" x14ac:dyDescent="0.5">
      <c r="A64" s="18"/>
      <c r="I64" s="22"/>
      <c r="L64" s="39"/>
      <c r="M64" s="53"/>
      <c r="N64" s="53"/>
      <c r="O64" s="53"/>
      <c r="P64" s="53"/>
      <c r="Q64" s="10"/>
      <c r="R64" s="10"/>
      <c r="S64" s="10"/>
      <c r="T64" s="50"/>
      <c r="U64" s="77"/>
    </row>
    <row r="65" spans="1:21" ht="18.75" customHeight="1" x14ac:dyDescent="0.45">
      <c r="L65" s="39">
        <v>10</v>
      </c>
      <c r="M65" s="52" t="s">
        <v>21</v>
      </c>
      <c r="N65" s="53"/>
      <c r="O65" s="53"/>
      <c r="P65" s="53"/>
      <c r="Q65" s="10"/>
      <c r="R65" s="10"/>
      <c r="S65" s="10"/>
      <c r="T65" s="7"/>
      <c r="U65" s="78"/>
    </row>
    <row r="66" spans="1:21" ht="19.5" customHeight="1" thickBot="1" x14ac:dyDescent="0.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9"/>
      <c r="M66" s="53"/>
      <c r="N66" s="53"/>
      <c r="O66" s="53"/>
      <c r="P66" s="53"/>
      <c r="Q66" s="10"/>
      <c r="R66" s="10"/>
      <c r="S66" s="10"/>
      <c r="T66" s="7"/>
      <c r="U66" s="79"/>
    </row>
    <row r="67" spans="1:21" ht="18.75" customHeight="1" x14ac:dyDescent="0.4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9">
        <v>40</v>
      </c>
      <c r="M67" s="52" t="s">
        <v>83</v>
      </c>
      <c r="N67" s="53"/>
      <c r="O67" s="53"/>
      <c r="P67" s="53"/>
      <c r="Q67" s="10"/>
      <c r="R67" s="10"/>
      <c r="S67" s="10"/>
      <c r="T67" s="7"/>
      <c r="U67" s="74">
        <f>SUM(M68:M77)</f>
        <v>0</v>
      </c>
    </row>
    <row r="68" spans="1:21" ht="19.5" customHeight="1" thickBot="1" x14ac:dyDescent="0.3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9"/>
      <c r="M68" s="63"/>
      <c r="N68" s="53" t="s">
        <v>6</v>
      </c>
      <c r="O68" s="53"/>
      <c r="P68" s="41" t="s">
        <v>39</v>
      </c>
      <c r="Q68" s="71"/>
      <c r="R68" s="71"/>
      <c r="S68" s="71"/>
      <c r="T68" s="72"/>
      <c r="U68" s="75"/>
    </row>
    <row r="69" spans="1:21" ht="18.75" x14ac:dyDescent="0.3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9"/>
      <c r="M69" s="63"/>
      <c r="N69" s="53" t="s">
        <v>8</v>
      </c>
      <c r="O69" s="53"/>
      <c r="P69" s="41" t="s">
        <v>39</v>
      </c>
      <c r="Q69" s="71"/>
      <c r="R69" s="71"/>
      <c r="S69" s="71"/>
      <c r="T69" s="71"/>
      <c r="U69" s="66"/>
    </row>
    <row r="70" spans="1:21" ht="18.75" x14ac:dyDescent="0.3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9"/>
      <c r="M70" s="63"/>
      <c r="N70" s="53" t="s">
        <v>36</v>
      </c>
      <c r="O70" s="53"/>
      <c r="P70" s="41" t="s">
        <v>39</v>
      </c>
      <c r="Q70" s="71"/>
      <c r="R70" s="71"/>
      <c r="S70" s="71"/>
      <c r="T70" s="71"/>
      <c r="U70" s="66"/>
    </row>
    <row r="71" spans="1:21" ht="18.75" x14ac:dyDescent="0.3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9"/>
      <c r="M71" s="63"/>
      <c r="N71" s="53" t="s">
        <v>9</v>
      </c>
      <c r="O71" s="53"/>
      <c r="P71" s="41" t="s">
        <v>39</v>
      </c>
      <c r="Q71" s="71"/>
      <c r="R71" s="71"/>
      <c r="S71" s="71"/>
      <c r="T71" s="71"/>
      <c r="U71" s="66"/>
    </row>
    <row r="72" spans="1:21" ht="18.75" x14ac:dyDescent="0.3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9"/>
      <c r="M72" s="63"/>
      <c r="N72" s="53" t="s">
        <v>84</v>
      </c>
      <c r="O72" s="53"/>
      <c r="P72" s="41" t="s">
        <v>39</v>
      </c>
      <c r="Q72" s="71"/>
      <c r="R72" s="71"/>
      <c r="S72" s="71"/>
      <c r="T72" s="71"/>
      <c r="U72" s="66"/>
    </row>
    <row r="73" spans="1:21" ht="18.75" x14ac:dyDescent="0.3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9"/>
      <c r="M73" s="63"/>
      <c r="N73" s="53" t="s">
        <v>7</v>
      </c>
      <c r="O73" s="53"/>
      <c r="P73" s="41" t="s">
        <v>39</v>
      </c>
      <c r="Q73" s="71"/>
      <c r="R73" s="71"/>
      <c r="S73" s="71"/>
      <c r="T73" s="71"/>
      <c r="U73" s="66"/>
    </row>
    <row r="74" spans="1:21" ht="18.75" x14ac:dyDescent="0.3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9"/>
      <c r="M74" s="63"/>
      <c r="N74" s="53" t="s">
        <v>14</v>
      </c>
      <c r="O74" s="53"/>
      <c r="P74" s="41" t="s">
        <v>39</v>
      </c>
      <c r="Q74" s="71"/>
      <c r="R74" s="71"/>
      <c r="S74" s="71"/>
      <c r="T74" s="71"/>
      <c r="U74" s="66"/>
    </row>
    <row r="75" spans="1:21" ht="18.75" x14ac:dyDescent="0.3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9"/>
      <c r="M75" s="63"/>
      <c r="N75" s="53" t="s">
        <v>10</v>
      </c>
      <c r="O75" s="53"/>
      <c r="P75" s="41" t="s">
        <v>39</v>
      </c>
      <c r="Q75" s="71"/>
      <c r="R75" s="71"/>
      <c r="S75" s="71"/>
      <c r="T75" s="71"/>
      <c r="U75" s="66"/>
    </row>
    <row r="76" spans="1:21" ht="18.75" x14ac:dyDescent="0.3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9"/>
      <c r="M76" s="63"/>
      <c r="N76" s="53" t="s">
        <v>40</v>
      </c>
      <c r="O76" s="53"/>
      <c r="P76" s="41" t="s">
        <v>39</v>
      </c>
      <c r="Q76" s="71"/>
      <c r="R76" s="71"/>
      <c r="S76" s="71"/>
      <c r="T76" s="71"/>
      <c r="U76" s="66"/>
    </row>
    <row r="77" spans="1:21" ht="19.5" thickBot="1" x14ac:dyDescent="0.3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9"/>
      <c r="M77" s="63"/>
      <c r="N77" s="53" t="s">
        <v>45</v>
      </c>
      <c r="O77" s="53"/>
      <c r="P77" s="41" t="s">
        <v>39</v>
      </c>
      <c r="Q77" s="82"/>
      <c r="R77" s="82"/>
      <c r="S77" s="82"/>
      <c r="T77" s="82"/>
      <c r="U77" s="66"/>
    </row>
    <row r="78" spans="1:21" ht="18.75" customHeight="1" x14ac:dyDescent="0.4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9">
        <v>9</v>
      </c>
      <c r="M78" s="52" t="s">
        <v>46</v>
      </c>
      <c r="N78" s="53"/>
      <c r="O78" s="53"/>
      <c r="P78" s="53"/>
      <c r="Q78" s="10"/>
      <c r="R78" s="10"/>
      <c r="S78" s="10"/>
      <c r="T78" s="7"/>
      <c r="U78" s="109"/>
    </row>
    <row r="79" spans="1:21" ht="19.5" customHeight="1" thickBot="1" x14ac:dyDescent="0.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9"/>
      <c r="M79" s="53"/>
      <c r="N79" s="53"/>
      <c r="O79" s="53"/>
      <c r="P79" s="53"/>
      <c r="Q79" s="10"/>
      <c r="R79" s="10"/>
      <c r="S79" s="10"/>
      <c r="T79" s="7"/>
      <c r="U79" s="110"/>
    </row>
    <row r="80" spans="1:21" ht="18.75" customHeight="1" x14ac:dyDescent="0.4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9">
        <v>3</v>
      </c>
      <c r="M80" s="52" t="s">
        <v>41</v>
      </c>
      <c r="N80" s="53"/>
      <c r="O80" s="53"/>
      <c r="P80" s="53"/>
      <c r="Q80" s="10"/>
      <c r="R80" s="10"/>
      <c r="S80" s="10"/>
      <c r="T80" s="7"/>
      <c r="U80" s="109"/>
    </row>
    <row r="81" spans="1:21" ht="19.5" customHeight="1" thickBot="1" x14ac:dyDescent="0.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9"/>
      <c r="M81" s="53"/>
      <c r="N81" s="53"/>
      <c r="O81" s="53"/>
      <c r="P81" s="53"/>
      <c r="Q81" s="10"/>
      <c r="R81" s="10"/>
      <c r="S81" s="10"/>
      <c r="T81" s="7"/>
      <c r="U81" s="110"/>
    </row>
    <row r="82" spans="1:21" ht="15" customHeight="1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">
        <f>SUM(L52:L81)</f>
        <v>81</v>
      </c>
      <c r="M82" s="8" t="s">
        <v>53</v>
      </c>
      <c r="O82" s="80" t="s">
        <v>18</v>
      </c>
      <c r="P82" s="80"/>
      <c r="Q82" s="80"/>
      <c r="R82" s="80"/>
      <c r="S82" s="81"/>
      <c r="T82" s="94">
        <f>SUM(U52:U81)</f>
        <v>0</v>
      </c>
      <c r="U82" s="96">
        <f>T82/L82</f>
        <v>0</v>
      </c>
    </row>
    <row r="83" spans="1:21" ht="15.75" customHeight="1" thickBot="1" x14ac:dyDescent="0.3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18"/>
      <c r="O83" s="80"/>
      <c r="P83" s="80"/>
      <c r="Q83" s="80"/>
      <c r="R83" s="80"/>
      <c r="S83" s="81"/>
      <c r="T83" s="95"/>
      <c r="U83" s="97"/>
    </row>
    <row r="84" spans="1:21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</row>
    <row r="85" spans="1:21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</row>
    <row r="86" spans="1:21" ht="18.75" customHeight="1" x14ac:dyDescent="0.25">
      <c r="A86" s="70" t="s">
        <v>86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</row>
    <row r="87" spans="1:21" ht="15" customHeight="1" x14ac:dyDescent="0.2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</row>
    <row r="88" spans="1:21" ht="15" customHeight="1" x14ac:dyDescent="0.2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</row>
    <row r="89" spans="1:21" ht="15" customHeight="1" x14ac:dyDescent="0.25">
      <c r="A89" s="25"/>
      <c r="B89" s="69"/>
      <c r="C89" s="69"/>
      <c r="D89" s="69"/>
      <c r="E89" s="69"/>
      <c r="F89" s="69"/>
      <c r="G89" s="69"/>
      <c r="H89" s="69"/>
      <c r="I89" s="69"/>
      <c r="J89" s="69"/>
    </row>
    <row r="90" spans="1:21" x14ac:dyDescent="0.25">
      <c r="A90" s="25"/>
      <c r="B90" s="25"/>
      <c r="C90" s="25"/>
      <c r="D90" s="25"/>
      <c r="E90" s="25"/>
      <c r="F90" s="25"/>
    </row>
    <row r="91" spans="1:21" x14ac:dyDescent="0.25">
      <c r="A91" s="61"/>
      <c r="B91" s="61" t="s">
        <v>51</v>
      </c>
      <c r="C91" s="35"/>
      <c r="D91" s="35"/>
      <c r="E91" s="35"/>
      <c r="F91" s="27"/>
    </row>
    <row r="92" spans="1:21" x14ac:dyDescent="0.25">
      <c r="A92" s="61" t="s">
        <v>47</v>
      </c>
      <c r="B92" s="62">
        <f>J44</f>
        <v>0</v>
      </c>
      <c r="C92" s="36"/>
      <c r="D92" s="35"/>
      <c r="E92" s="35"/>
      <c r="F92" s="27"/>
    </row>
    <row r="93" spans="1:21" x14ac:dyDescent="0.25">
      <c r="A93" s="61" t="s">
        <v>48</v>
      </c>
      <c r="B93" s="62">
        <f>U44</f>
        <v>0</v>
      </c>
      <c r="C93" s="36"/>
      <c r="D93" s="35"/>
      <c r="E93" s="35"/>
      <c r="F93" s="27"/>
    </row>
    <row r="94" spans="1:21" x14ac:dyDescent="0.25">
      <c r="A94" s="61" t="s">
        <v>49</v>
      </c>
      <c r="B94" s="62">
        <f>J62</f>
        <v>0</v>
      </c>
      <c r="C94" s="36"/>
      <c r="D94" s="35"/>
      <c r="E94" s="35"/>
      <c r="F94" s="27"/>
    </row>
    <row r="95" spans="1:21" x14ac:dyDescent="0.25">
      <c r="A95" s="61" t="s">
        <v>50</v>
      </c>
      <c r="B95" s="62">
        <f>U82</f>
        <v>0</v>
      </c>
      <c r="C95" s="36"/>
      <c r="D95" s="35"/>
      <c r="E95" s="35"/>
      <c r="F95" s="27"/>
    </row>
    <row r="96" spans="1:21" x14ac:dyDescent="0.25">
      <c r="A96" s="35"/>
      <c r="B96" s="35"/>
      <c r="C96" s="35"/>
      <c r="D96" s="35"/>
      <c r="E96" s="35"/>
      <c r="F96" s="27"/>
    </row>
    <row r="97" spans="1:6" x14ac:dyDescent="0.25">
      <c r="A97" s="27"/>
      <c r="B97" s="27"/>
      <c r="C97" s="27"/>
      <c r="D97" s="27"/>
      <c r="E97" s="27"/>
      <c r="F97" s="27"/>
    </row>
    <row r="98" spans="1:6" x14ac:dyDescent="0.25">
      <c r="A98" s="27"/>
      <c r="B98" s="27"/>
      <c r="C98" s="27"/>
      <c r="D98" s="27"/>
      <c r="E98" s="27"/>
      <c r="F98" s="27"/>
    </row>
    <row r="99" spans="1:6" x14ac:dyDescent="0.25">
      <c r="A99" s="27"/>
      <c r="B99" s="27"/>
      <c r="C99" s="27"/>
      <c r="D99" s="27"/>
      <c r="E99" s="27"/>
      <c r="F99" s="27"/>
    </row>
    <row r="100" spans="1:6" x14ac:dyDescent="0.25">
      <c r="A100" s="27"/>
      <c r="B100" s="27"/>
      <c r="C100" s="27"/>
      <c r="D100" s="27"/>
      <c r="E100" s="27"/>
      <c r="F100" s="27"/>
    </row>
    <row r="101" spans="1:6" x14ac:dyDescent="0.25">
      <c r="A101" s="27"/>
      <c r="B101" s="27"/>
      <c r="C101" s="27"/>
      <c r="D101" s="27"/>
      <c r="E101" s="27"/>
      <c r="F101" s="27"/>
    </row>
    <row r="102" spans="1:6" x14ac:dyDescent="0.25">
      <c r="A102" s="25"/>
      <c r="B102" s="25"/>
      <c r="C102" s="25"/>
      <c r="D102" s="25"/>
      <c r="E102" s="25"/>
      <c r="F102" s="25"/>
    </row>
    <row r="103" spans="1:6" x14ac:dyDescent="0.25">
      <c r="A103" s="25"/>
      <c r="B103" s="25"/>
      <c r="C103" s="25"/>
      <c r="D103" s="25"/>
      <c r="E103" s="25"/>
      <c r="F103" s="25"/>
    </row>
  </sheetData>
  <sheetProtection algorithmName="SHA-512" hashValue="UHMG9rJJ4j1YoMhZ8NKPlSfUqPZRjZGtG6axaiVfexR7bO/D3lex51nPo+fFhL6ZXtQ13iXfI2YBZLPHqdXiOQ==" saltValue="i5rUPRQGjkyUvi8HTyDiGA==" spinCount="100000" sheet="1" selectLockedCells="1"/>
  <mergeCells count="94">
    <mergeCell ref="D2:E3"/>
    <mergeCell ref="Q7:R8"/>
    <mergeCell ref="A86:K88"/>
    <mergeCell ref="J21:J22"/>
    <mergeCell ref="T82:T83"/>
    <mergeCell ref="U82:U83"/>
    <mergeCell ref="U44:U45"/>
    <mergeCell ref="T44:T45"/>
    <mergeCell ref="J44:J45"/>
    <mergeCell ref="L50:M50"/>
    <mergeCell ref="O44:S45"/>
    <mergeCell ref="J23:J24"/>
    <mergeCell ref="J25:J26"/>
    <mergeCell ref="J27:J28"/>
    <mergeCell ref="J29:J30"/>
    <mergeCell ref="J31:J32"/>
    <mergeCell ref="J33:J34"/>
    <mergeCell ref="J35:J36"/>
    <mergeCell ref="J62:J63"/>
    <mergeCell ref="J37:J38"/>
    <mergeCell ref="C14:I14"/>
    <mergeCell ref="C16:I16"/>
    <mergeCell ref="C18:I18"/>
    <mergeCell ref="C20:I20"/>
    <mergeCell ref="C22:I22"/>
    <mergeCell ref="C24:I24"/>
    <mergeCell ref="C26:I26"/>
    <mergeCell ref="E30:I30"/>
    <mergeCell ref="D32:I32"/>
    <mergeCell ref="E34:I34"/>
    <mergeCell ref="F36:I36"/>
    <mergeCell ref="J13:J14"/>
    <mergeCell ref="J15:J16"/>
    <mergeCell ref="J17:J18"/>
    <mergeCell ref="J19:J20"/>
    <mergeCell ref="N11:O11"/>
    <mergeCell ref="U26:U27"/>
    <mergeCell ref="U28:U29"/>
    <mergeCell ref="U30:U31"/>
    <mergeCell ref="U32:U33"/>
    <mergeCell ref="U16:U17"/>
    <mergeCell ref="U13:U15"/>
    <mergeCell ref="U18:U19"/>
    <mergeCell ref="U20:U21"/>
    <mergeCell ref="U22:U23"/>
    <mergeCell ref="U24:U25"/>
    <mergeCell ref="U40:U41"/>
    <mergeCell ref="M41:T41"/>
    <mergeCell ref="M42:T43"/>
    <mergeCell ref="U42:U43"/>
    <mergeCell ref="N23:T23"/>
    <mergeCell ref="N25:T25"/>
    <mergeCell ref="U34:U35"/>
    <mergeCell ref="U36:U37"/>
    <mergeCell ref="U38:U39"/>
    <mergeCell ref="J39:J40"/>
    <mergeCell ref="D39:I40"/>
    <mergeCell ref="J41:J42"/>
    <mergeCell ref="B41:I42"/>
    <mergeCell ref="D44:H45"/>
    <mergeCell ref="I44:I45"/>
    <mergeCell ref="U78:U79"/>
    <mergeCell ref="D62:H63"/>
    <mergeCell ref="O82:S83"/>
    <mergeCell ref="J50:J51"/>
    <mergeCell ref="J56:J57"/>
    <mergeCell ref="J58:J59"/>
    <mergeCell ref="J60:J61"/>
    <mergeCell ref="Q73:T73"/>
    <mergeCell ref="Q74:T74"/>
    <mergeCell ref="Q75:T75"/>
    <mergeCell ref="Q76:T76"/>
    <mergeCell ref="Q77:T77"/>
    <mergeCell ref="I62:I63"/>
    <mergeCell ref="Q72:T72"/>
    <mergeCell ref="U52:U53"/>
    <mergeCell ref="U63:U64"/>
    <mergeCell ref="U65:U66"/>
    <mergeCell ref="U67:U68"/>
    <mergeCell ref="U80:U81"/>
    <mergeCell ref="Q53:T53"/>
    <mergeCell ref="Q54:T54"/>
    <mergeCell ref="Q55:T55"/>
    <mergeCell ref="Q56:T56"/>
    <mergeCell ref="Q57:T57"/>
    <mergeCell ref="Q58:T58"/>
    <mergeCell ref="Q59:T59"/>
    <mergeCell ref="Q60:T60"/>
    <mergeCell ref="Q61:T61"/>
    <mergeCell ref="Q62:T62"/>
    <mergeCell ref="Q68:T68"/>
    <mergeCell ref="Q69:T69"/>
    <mergeCell ref="Q70:T70"/>
    <mergeCell ref="Q71:T71"/>
  </mergeCells>
  <printOptions horizontalCentered="1" verticalCentered="1"/>
  <pageMargins left="0.25" right="0.25" top="0.75" bottom="0.75" header="0.3" footer="0.3"/>
  <pageSetup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Green RV Checklist</vt:lpstr>
      <vt:lpstr>'Green RV Checklist'!Print_Area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Leazenby</dc:creator>
  <cp:lastModifiedBy>Mandy</cp:lastModifiedBy>
  <cp:lastPrinted>2020-01-20T16:17:28Z</cp:lastPrinted>
  <dcterms:created xsi:type="dcterms:W3CDTF">2013-12-30T19:43:07Z</dcterms:created>
  <dcterms:modified xsi:type="dcterms:W3CDTF">2020-01-22T16:33:46Z</dcterms:modified>
</cp:coreProperties>
</file>